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8"/>
  </bookViews>
  <sheets>
    <sheet name="1517367 (спів.суб)" sheetId="1" r:id="rId1"/>
    <sheet name="1517367" sheetId="2" r:id="rId2"/>
    <sheet name="1517330" sheetId="3" r:id="rId3"/>
    <sheet name="1510180" sheetId="4" r:id="rId4"/>
    <sheet name="1518313" sheetId="5" r:id="rId5"/>
    <sheet name="1517361" sheetId="6" r:id="rId6"/>
    <sheet name="2761070" sheetId="7" r:id="rId7"/>
    <sheet name="1514082" sheetId="8" r:id="rId8"/>
    <sheet name="1517462" sheetId="9" r:id="rId9"/>
  </sheets>
  <definedNames/>
  <calcPr fullCalcOnLoad="1"/>
</workbook>
</file>

<file path=xl/sharedStrings.xml><?xml version="1.0" encoding="utf-8"?>
<sst xmlns="http://schemas.openxmlformats.org/spreadsheetml/2006/main" count="104" uniqueCount="34">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</sst>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f>115022.86+206.76</f>
        <v>115229.62</v>
      </c>
      <c r="D10" s="8">
        <f>B10-C10</f>
        <v>144401.54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135645.6</v>
      </c>
      <c r="D11" s="3">
        <f>SUM(D6:D10)</f>
        <v>243240.38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f>1035205.73+1860.88</f>
        <v>1037066.61</v>
      </c>
      <c r="D10" s="8">
        <f>B10-C10</f>
        <v>1299613.54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1220810.45</v>
      </c>
      <c r="D11" s="3">
        <f>SUM(D6:D10)</f>
        <v>2985684.2199999997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200000</v>
      </c>
      <c r="C6" s="7">
        <v>99597.52</v>
      </c>
      <c r="D6" s="8">
        <f>B6-C6</f>
        <v>100402.48</v>
      </c>
    </row>
    <row r="7" spans="1:4" ht="17.25" customHeight="1">
      <c r="A7" s="4" t="s">
        <v>4</v>
      </c>
      <c r="B7" s="3">
        <f>SUM(B6:B6)</f>
        <v>200000</v>
      </c>
      <c r="C7" s="3">
        <f>SUM(C6:C6)</f>
        <v>99597.52</v>
      </c>
      <c r="D7" s="3">
        <f>SUM(D6:D6)</f>
        <v>100402.48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f>400000</f>
        <v>400000</v>
      </c>
      <c r="C6" s="18">
        <v>390000</v>
      </c>
      <c r="D6" s="8">
        <f>B6-C6</f>
        <v>10000</v>
      </c>
    </row>
    <row r="7" spans="1:4" ht="33.75">
      <c r="A7" s="12" t="s">
        <v>24</v>
      </c>
      <c r="B7" s="7">
        <v>329640</v>
      </c>
      <c r="C7" s="7"/>
      <c r="D7" s="8">
        <f>B7-C7</f>
        <v>329640</v>
      </c>
    </row>
    <row r="8" spans="1:4" ht="33.75">
      <c r="A8" s="12" t="s">
        <v>25</v>
      </c>
      <c r="B8" s="7">
        <v>0</v>
      </c>
      <c r="C8" s="7"/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390000</v>
      </c>
      <c r="D10" s="3">
        <f>SUM(D6:D9)</f>
        <v>339640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31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6">
        <v>2965117</v>
      </c>
      <c r="C6" s="13">
        <v>10108.800000000001</v>
      </c>
      <c r="D6" s="8">
        <f>B6-C6</f>
        <v>2955008.2</v>
      </c>
    </row>
    <row r="7" spans="1:4" ht="17.25" customHeight="1">
      <c r="A7" s="4" t="s">
        <v>4</v>
      </c>
      <c r="B7" s="3">
        <f>SUM(B6:B6)</f>
        <v>2965117</v>
      </c>
      <c r="C7" s="3">
        <f>SUM(C6:C6)</f>
        <v>10108.800000000001</v>
      </c>
      <c r="D7" s="3">
        <f>SUM(D6:D6)</f>
        <v>2955008.2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26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12663258</v>
      </c>
      <c r="C6" s="13">
        <v>90979.18000000001</v>
      </c>
      <c r="D6" s="8">
        <f>B6-C6</f>
        <v>12572278.82</v>
      </c>
    </row>
    <row r="7" spans="1:4" ht="45">
      <c r="A7" s="17" t="s">
        <v>28</v>
      </c>
      <c r="B7" s="13">
        <v>3602347</v>
      </c>
      <c r="C7" s="13">
        <v>0</v>
      </c>
      <c r="D7" s="8">
        <f>B7-C7</f>
        <v>3602347</v>
      </c>
    </row>
    <row r="8" spans="1:4" ht="56.25">
      <c r="A8" s="17" t="s">
        <v>29</v>
      </c>
      <c r="B8" s="13">
        <v>1600000</v>
      </c>
      <c r="C8" s="13">
        <v>0</v>
      </c>
      <c r="D8" s="8">
        <f>B8-C8</f>
        <v>1600000</v>
      </c>
    </row>
    <row r="9" spans="1:4" ht="90">
      <c r="A9" s="12" t="s">
        <v>30</v>
      </c>
      <c r="B9" s="13">
        <v>2000000</v>
      </c>
      <c r="C9" s="13">
        <v>0</v>
      </c>
      <c r="D9" s="8">
        <f>B9-C9</f>
        <v>2000000</v>
      </c>
    </row>
    <row r="10" spans="1:4" ht="17.25" customHeight="1">
      <c r="A10" s="4" t="s">
        <v>4</v>
      </c>
      <c r="B10" s="3">
        <f>SUM(B6:B9)</f>
        <v>19865605</v>
      </c>
      <c r="C10" s="3">
        <f>SUM(C6:C9)</f>
        <v>90979.18000000001</v>
      </c>
      <c r="D10" s="3">
        <f>SUM(D6:D9)</f>
        <v>19774625.82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44369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198342694.65</v>
      </c>
      <c r="C6" s="13">
        <v>83357744.33</v>
      </c>
      <c r="D6" s="8">
        <f>B6-C6</f>
        <v>114984950.32000001</v>
      </c>
    </row>
    <row r="7" spans="1:4" ht="12.75">
      <c r="A7" s="12" t="s">
        <v>12</v>
      </c>
      <c r="B7" s="13">
        <v>34253768.6</v>
      </c>
      <c r="C7" s="7">
        <v>1838191.14</v>
      </c>
      <c r="D7" s="8">
        <f>B7-C7</f>
        <v>32415577.46</v>
      </c>
    </row>
    <row r="8" spans="1:4" ht="17.25" customHeight="1">
      <c r="A8" s="4" t="s">
        <v>4</v>
      </c>
      <c r="B8" s="3">
        <f>SUM(B6:B7)</f>
        <v>232596463.25</v>
      </c>
      <c r="C8" s="3">
        <f>SUM(C6:C7)</f>
        <v>85195935.47</v>
      </c>
      <c r="D8" s="3">
        <f>SUM(D6:D7)</f>
        <v>147400527.78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2021-06-22T11:27:40Z</dcterms:modified>
  <cp:category/>
  <cp:version/>
  <cp:contentType/>
  <cp:contentStatus/>
</cp:coreProperties>
</file>